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23775" windowHeight="10170" activeTab="2"/>
  </bookViews>
  <sheets>
    <sheet name="แบบ สวก.๐๑" sheetId="5" r:id="rId1"/>
    <sheet name="คำแนะนำ" sheetId="4" r:id="rId2"/>
    <sheet name="ตัวอย่าง" sheetId="1" r:id="rId3"/>
    <sheet name="Sheet2" sheetId="2" r:id="rId4"/>
    <sheet name="Sheet3" sheetId="3" r:id="rId5"/>
    <sheet name="Sheet1" sheetId="6" r:id="rId6"/>
  </sheets>
  <definedNames>
    <definedName name="_xlnm.Print_Titles" localSheetId="2">ตัวอย่าง!$2:$3</definedName>
  </definedNames>
  <calcPr calcId="144525"/>
</workbook>
</file>

<file path=xl/calcChain.xml><?xml version="1.0" encoding="utf-8"?>
<calcChain xmlns="http://schemas.openxmlformats.org/spreadsheetml/2006/main">
  <c r="G29" i="1" l="1"/>
  <c r="C29" i="1" s="1"/>
</calcChain>
</file>

<file path=xl/comments1.xml><?xml version="1.0" encoding="utf-8"?>
<comments xmlns="http://schemas.openxmlformats.org/spreadsheetml/2006/main">
  <authors>
    <author>admin</author>
  </authors>
  <commentList>
    <comment ref="F11" authorId="0">
      <text>
        <r>
          <rPr>
            <sz val="8"/>
            <color indexed="81"/>
            <rFont val="Tahoma"/>
            <family val="2"/>
          </rPr>
          <t xml:space="preserve">ผู้ปฏิบัติงานซื้อเอง 
นำใบเสร็จ ราคา ๙๒๕ 
มาเบิก  ต้องจ่ายตามจริง
ไม่เกินอัตราของส่วนงาน 
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แจ้งส่วนงานหลังจากงานศพเสร็จแล้ว 
จึงไม่มีพวงหรีด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sz val="8"/>
            <color indexed="81"/>
            <rFont val="Tahoma"/>
            <family val="2"/>
          </rPr>
          <t>งานศพอยู่ไกล (ต่างจังหวัด) และไม่ได้สั่งพวงหรีด</t>
        </r>
      </text>
    </comment>
    <comment ref="F20" authorId="0">
      <text>
        <r>
          <rPr>
            <sz val="8"/>
            <color indexed="81"/>
            <rFont val="Tahoma"/>
            <family val="2"/>
          </rPr>
          <t xml:space="preserve">ผู้ปฏิบัติงานซื้อพวงหรีด
ราคาพวงละ ๘๐๐ บาท
</t>
        </r>
      </text>
    </comment>
  </commentList>
</comments>
</file>

<file path=xl/sharedStrings.xml><?xml version="1.0" encoding="utf-8"?>
<sst xmlns="http://schemas.openxmlformats.org/spreadsheetml/2006/main" count="203" uniqueCount="82">
  <si>
    <t>ชื่อ-ชื่อสกุล</t>
  </si>
  <si>
    <t>รายการ</t>
  </si>
  <si>
    <t>ลำดับที่</t>
  </si>
  <si>
    <t>3.4 กรณีคลอดบุตร</t>
  </si>
  <si>
    <t xml:space="preserve">3.3 (2) เข้ารักษาตัวในสถานพยาบาลเป็นคนไข้
</t>
  </si>
  <si>
    <t xml:space="preserve">3.3 (1) ประสบอุบัติเหตุขณะปฏิบัติงานในหน้าที่
</t>
  </si>
  <si>
    <t xml:space="preserve">3.2 (2) บิดา  มารดา  บุตร และคู่สมรส เสียชีวิต 
ของผู้ปฏิบัติงานในมหาวิทยาลัย
</t>
  </si>
  <si>
    <t xml:space="preserve">3.2 (1) กรณีผู้ปฏิบัติงานในมหาวิทยาลัย เสียชีวิต </t>
  </si>
  <si>
    <t xml:space="preserve">3.2 (3) ค่าพวงหรีด  </t>
  </si>
  <si>
    <t xml:space="preserve">3.2 (4) ค่าน้ำมันเชื้อเพลิงจ่ายเท่าที่จ่ายจริง
</t>
  </si>
  <si>
    <t xml:space="preserve">3.2 (5) ค่าตอบแทนพนักงานขับรถยนต์        
</t>
  </si>
  <si>
    <t xml:space="preserve">3.1 (1) ประสบภัยพิบัติ </t>
  </si>
  <si>
    <t>รายการสวัสดิการส่วนงาน</t>
  </si>
  <si>
    <t>คำแนะนำ</t>
  </si>
  <si>
    <t>อัตราของส่วนงาน</t>
  </si>
  <si>
    <t xml:space="preserve">อัตราส่วนของมหาวิทยาลัย </t>
  </si>
  <si>
    <t>ผู้ปฏิบัติงานได้รับ</t>
  </si>
  <si>
    <t>หน่วย:บาท</t>
  </si>
  <si>
    <t>รวม</t>
  </si>
  <si>
    <t xml:space="preserve">รวม  </t>
  </si>
  <si>
    <t xml:space="preserve">............................(ตัวอักษร)........................................ </t>
  </si>
  <si>
    <t>(..............................................................)</t>
  </si>
  <si>
    <t>(.............................................................)</t>
  </si>
  <si>
    <t>(.....................................................)</t>
  </si>
  <si>
    <t>............./...................../.................</t>
  </si>
  <si>
    <t>นางใส รูปสวย</t>
  </si>
  <si>
    <t>นางสาวสด ใส่สี</t>
  </si>
  <si>
    <t>นางสา  ลูกดี</t>
  </si>
  <si>
    <t>นายสายัณ  ตะวันฉาย</t>
  </si>
  <si>
    <t xml:space="preserve">นางสาลี่   ป่วยบ่อย </t>
  </si>
  <si>
    <t>นายบังคม  สวัสดี</t>
  </si>
  <si>
    <t>นางสาวปราณี กรุณา</t>
  </si>
  <si>
    <t>นางสดสวย  รักดี</t>
  </si>
  <si>
    <t>3.3 (2) เข้ารักษาตัวในสถานพยาบาล</t>
  </si>
  <si>
    <t xml:space="preserve">เป็นคนไข้
</t>
  </si>
  <si>
    <t xml:space="preserve">3.3 (1) ประสบอุบัติเหตุขณะปฏิบัติงาน
</t>
  </si>
  <si>
    <t>ในหน้าที่</t>
  </si>
  <si>
    <t>นายประสบ  พบรัก</t>
  </si>
  <si>
    <t>นายพลาดพลั้ง  เจ็บปวด</t>
  </si>
  <si>
    <t>นายใจ  ทองดี</t>
  </si>
  <si>
    <t xml:space="preserve">3.2 (4) ค่าน้ำมันเชื้อเพลิงจ่าย
</t>
  </si>
  <si>
    <t xml:space="preserve">3.2 (2) บิดา  มารดา  บุตร และคู่สมรส 
</t>
  </si>
  <si>
    <t>เสียชีวิต</t>
  </si>
  <si>
    <t>นางสาวสาย สวยเสมอ</t>
  </si>
  <si>
    <t>นายมานะ  อดทน</t>
  </si>
  <si>
    <t>นางประสี  ประสา</t>
  </si>
  <si>
    <t>นายจ๋า  ใจงาม</t>
  </si>
  <si>
    <t xml:space="preserve">3.2 (1) กรณีผู้ปฏิบัติงานในมหาวิทยาลัย </t>
  </si>
  <si>
    <t xml:space="preserve">เสียชีวิต </t>
  </si>
  <si>
    <t>นางสงบ  เจียมตัว</t>
  </si>
  <si>
    <t xml:space="preserve">3.2 (2) บิดา  มารดา  บุตร และคู่สมรส เสียชีวิต 
</t>
  </si>
  <si>
    <t xml:space="preserve"> สวก.01</t>
  </si>
  <si>
    <t>1 .............................................................</t>
  </si>
  <si>
    <t>2 .............................................................</t>
  </si>
  <si>
    <t>หัวหน้าส่วนงาน</t>
  </si>
  <si>
    <t xml:space="preserve">   นักวิชาการเงินและบัญชี</t>
  </si>
  <si>
    <t xml:space="preserve"> (..............................................................)</t>
  </si>
  <si>
    <t>จำนวนเงินที่ ม.เบิกจ่ายคืนส่วนงาน</t>
  </si>
  <si>
    <t xml:space="preserve">      และแจ้งให้กองคลังและทรัพย์สิน ดำเนินการเบิกจ่ายต่อไป</t>
  </si>
  <si>
    <t xml:space="preserve">     เรื่อง  หลักเกณฑ์และวิธีการจ่ายเงินกองทุนสวัสดิการมหาวิทยาลัยบูรพา </t>
  </si>
  <si>
    <t xml:space="preserve">                   ตารางสรุปการเบิกจ่ายสวัสดิการ...............(ส่วนงาน)......................จากมหาวิทยาลัยบูรพา  ปีงบประมาณ ๒๕๕๖ </t>
  </si>
  <si>
    <t>เลขานุการคณะ/เทียบเท่า</t>
  </si>
  <si>
    <t xml:space="preserve">    ประธานกรรมการสวัสดิการฯ</t>
  </si>
  <si>
    <t xml:space="preserve">            ผู้จ่ายเงิน</t>
  </si>
  <si>
    <t xml:space="preserve">           บุคลากร</t>
  </si>
  <si>
    <t>๓ .............................................................</t>
  </si>
  <si>
    <t xml:space="preserve">         ผู้ปฏิบัติหน้าที่บัญชี</t>
  </si>
  <si>
    <t xml:space="preserve">   ผู้ปฏิบัติหน้าที่เบิกจ่ายสวัสดิการ</t>
  </si>
  <si>
    <t>นายทอง  ใจดี</t>
  </si>
  <si>
    <t>นายปกป้อง  ชาติไทย</t>
  </si>
  <si>
    <t xml:space="preserve">นายอุทกภัย  ไม่มีแน่  </t>
  </si>
  <si>
    <t>๔ ..................................................</t>
  </si>
  <si>
    <t>๕ .....................................................</t>
  </si>
  <si>
    <t>๖ .............................................................</t>
  </si>
  <si>
    <t>๗ .............................................................</t>
  </si>
  <si>
    <t>๘ ......................................................</t>
  </si>
  <si>
    <t>๘ ...................................................</t>
  </si>
  <si>
    <t xml:space="preserve">  ๑. ให้ส่วนงานเบิกจ่ายสวัสดิการให้กับผู้ปฎิบัติงานในมหาวิทยาลัย  ในอัตราที่ส่วนงานกำหนด</t>
  </si>
  <si>
    <t xml:space="preserve">  ๒. กรณีอัตราส่วนตาม ๒ สามารถเบิกจ่ายจากสวัสดิการมหาวิทยาลัย  ให้ส่วนงานนำส่งกองการเจ้าหน้าที่เป็นสรุปรายเดือน เพื่อกองการเจ้าหน้าที่จะได้ตรวจสอบ </t>
  </si>
  <si>
    <t xml:space="preserve">  ๓. การเบิกจ่ายสวัสดิการมหาวิทยาลัย เป็นไปตามประกาศคณะกรรมการสวัสดิการฯ ที่ 0001/2553 ลงวันที่ 25 สิงหาคม พ.ศ. 2553 </t>
  </si>
  <si>
    <t>ประจำเดือน............พ.ศ........</t>
  </si>
  <si>
    <r>
      <rPr>
        <b/>
        <sz val="16"/>
        <color rgb="FFFF0000"/>
        <rFont val="TH SarabunIT๙"/>
        <family val="2"/>
      </rPr>
      <t xml:space="preserve">(ตัวอย่าง) </t>
    </r>
    <r>
      <rPr>
        <b/>
        <sz val="16"/>
        <color theme="1"/>
        <rFont val="TH SarabunIT๙"/>
        <family val="2"/>
      </rPr>
      <t xml:space="preserve">                 สวก.01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</si>
</sst>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i/>
      <sz val="16"/>
      <color theme="1"/>
      <name val="TH SarabunIT๙"/>
      <family val="2"/>
    </font>
    <font>
      <sz val="8"/>
      <color indexed="81"/>
      <name val="Tahoma"/>
      <family val="2"/>
    </font>
    <font>
      <sz val="16"/>
      <name val="TH SarabunIT๙"/>
      <family val="2"/>
    </font>
    <font>
      <b/>
      <sz val="14"/>
      <color rgb="FF0070C0"/>
      <name val="TH SarabunIT๙"/>
      <family val="2"/>
    </font>
    <font>
      <sz val="14"/>
      <color rgb="FF0070C0"/>
      <name val="TH SarabunIT๙"/>
      <family val="2"/>
    </font>
    <font>
      <b/>
      <sz val="8"/>
      <color indexed="81"/>
      <name val="Tahoma"/>
      <family val="2"/>
    </font>
    <font>
      <b/>
      <sz val="15"/>
      <color theme="1"/>
      <name val="TH SarabunIT๙"/>
      <family val="2"/>
    </font>
    <font>
      <b/>
      <sz val="1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187" fontId="1" fillId="0" borderId="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7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187" fontId="1" fillId="0" borderId="1" xfId="1" applyNumberFormat="1" applyFont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8" fillId="0" borderId="4" xfId="0" applyFont="1" applyBorder="1"/>
    <xf numFmtId="0" fontId="8" fillId="0" borderId="9" xfId="0" applyFont="1" applyBorder="1"/>
    <xf numFmtId="0" fontId="8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8" fontId="1" fillId="0" borderId="3" xfId="1" applyNumberFormat="1" applyFont="1" applyBorder="1" applyAlignment="1">
      <alignment horizontal="center" vertical="center"/>
    </xf>
    <xf numFmtId="188" fontId="1" fillId="0" borderId="1" xfId="1" applyNumberFormat="1" applyFont="1" applyBorder="1" applyAlignment="1">
      <alignment horizontal="center" vertical="center"/>
    </xf>
    <xf numFmtId="188" fontId="1" fillId="0" borderId="1" xfId="1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18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188" fontId="1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4" xfId="0" applyFont="1" applyBorder="1"/>
    <xf numFmtId="0" fontId="10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12</xdr:row>
      <xdr:rowOff>257176</xdr:rowOff>
    </xdr:from>
    <xdr:to>
      <xdr:col>2</xdr:col>
      <xdr:colOff>438150</xdr:colOff>
      <xdr:row>15</xdr:row>
      <xdr:rowOff>171451</xdr:rowOff>
    </xdr:to>
    <xdr:grpSp>
      <xdr:nvGrpSpPr>
        <xdr:cNvPr id="2" name="กลุ่ม 1"/>
        <xdr:cNvGrpSpPr/>
      </xdr:nvGrpSpPr>
      <xdr:grpSpPr>
        <a:xfrm>
          <a:off x="1971675" y="4162426"/>
          <a:ext cx="1790700" cy="857250"/>
          <a:chOff x="1971675" y="4162426"/>
          <a:chExt cx="1790700" cy="857250"/>
        </a:xfrm>
      </xdr:grpSpPr>
      <xdr:sp macro="" textlink="">
        <xdr:nvSpPr>
          <xdr:cNvPr id="3" name="TextBox 2"/>
          <xdr:cNvSpPr txBox="1"/>
        </xdr:nvSpPr>
        <xdr:spPr>
          <a:xfrm>
            <a:off x="2371726" y="4343400"/>
            <a:ext cx="1390649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100">
                <a:solidFill>
                  <a:srgbClr val="FF0000"/>
                </a:solidFill>
              </a:rPr>
              <a:t>ดำเนินการเป็น</a:t>
            </a:r>
          </a:p>
          <a:p>
            <a:r>
              <a:rPr lang="th-TH" sz="1100">
                <a:solidFill>
                  <a:srgbClr val="FF0000"/>
                </a:solidFill>
              </a:rPr>
              <a:t>การภายในของ</a:t>
            </a:r>
          </a:p>
          <a:p>
            <a:r>
              <a:rPr lang="th-TH" sz="1100">
                <a:solidFill>
                  <a:srgbClr val="FF0000"/>
                </a:solidFill>
              </a:rPr>
              <a:t>แต่ละส่วนงาน</a:t>
            </a:r>
          </a:p>
        </xdr:txBody>
      </xdr:sp>
      <xdr:sp macro="" textlink="">
        <xdr:nvSpPr>
          <xdr:cNvPr id="4" name="วงเล็บปีกกาขวา 3"/>
          <xdr:cNvSpPr/>
        </xdr:nvSpPr>
        <xdr:spPr>
          <a:xfrm>
            <a:off x="1971675" y="4162426"/>
            <a:ext cx="247650" cy="857250"/>
          </a:xfrm>
          <a:prstGeom prst="rightBrace">
            <a:avLst>
              <a:gd name="adj1" fmla="val 8333"/>
              <a:gd name="adj2" fmla="val 5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ctr"/>
            <a:endParaRPr lang="th-T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F2"/>
    </sheetView>
  </sheetViews>
  <sheetFormatPr defaultRowHeight="24.75" customHeight="1" x14ac:dyDescent="0.3"/>
  <cols>
    <col min="1" max="1" width="6.25" style="2" bestFit="1" customWidth="1"/>
    <col min="2" max="2" width="37.375" style="1" customWidth="1"/>
    <col min="3" max="3" width="17.625" style="1" customWidth="1"/>
    <col min="4" max="4" width="14.125" style="1" customWidth="1"/>
    <col min="5" max="5" width="21" style="1" bestFit="1" customWidth="1"/>
    <col min="6" max="6" width="13" style="1" customWidth="1"/>
    <col min="7" max="7" width="24.875" style="1" bestFit="1" customWidth="1"/>
    <col min="8" max="16384" width="9" style="1"/>
  </cols>
  <sheetData>
    <row r="1" spans="1:7" ht="24.75" customHeight="1" x14ac:dyDescent="0.3">
      <c r="A1" s="58" t="s">
        <v>60</v>
      </c>
      <c r="B1" s="58"/>
      <c r="C1" s="58"/>
      <c r="D1" s="58"/>
      <c r="E1" s="58"/>
      <c r="F1" s="58"/>
      <c r="G1" s="19" t="s">
        <v>51</v>
      </c>
    </row>
    <row r="2" spans="1:7" ht="24.75" customHeight="1" x14ac:dyDescent="0.3">
      <c r="A2" s="65" t="s">
        <v>80</v>
      </c>
      <c r="B2" s="65"/>
      <c r="C2" s="65"/>
      <c r="D2" s="65"/>
      <c r="E2" s="65"/>
      <c r="F2" s="65"/>
      <c r="G2" s="18" t="s">
        <v>17</v>
      </c>
    </row>
    <row r="3" spans="1:7" ht="35.25" customHeight="1" x14ac:dyDescent="0.3">
      <c r="A3" s="13" t="s">
        <v>2</v>
      </c>
      <c r="B3" s="13" t="s">
        <v>1</v>
      </c>
      <c r="C3" s="13" t="s">
        <v>0</v>
      </c>
      <c r="D3" s="17" t="s">
        <v>14</v>
      </c>
      <c r="E3" s="17" t="s">
        <v>15</v>
      </c>
      <c r="F3" s="17" t="s">
        <v>16</v>
      </c>
      <c r="G3" s="55" t="s">
        <v>57</v>
      </c>
    </row>
    <row r="4" spans="1:7" ht="24.75" customHeight="1" x14ac:dyDescent="0.3">
      <c r="A4" s="7">
        <v>1</v>
      </c>
      <c r="B4" s="4" t="s">
        <v>3</v>
      </c>
      <c r="C4" s="3"/>
      <c r="D4" s="3"/>
      <c r="E4" s="14">
        <v>500</v>
      </c>
      <c r="F4" s="3"/>
      <c r="G4" s="3"/>
    </row>
    <row r="5" spans="1:7" ht="24.75" customHeight="1" x14ac:dyDescent="0.3">
      <c r="A5" s="9">
        <v>2</v>
      </c>
      <c r="B5" s="5" t="s">
        <v>4</v>
      </c>
      <c r="C5" s="6"/>
      <c r="D5" s="3"/>
      <c r="E5" s="15">
        <v>500</v>
      </c>
      <c r="F5" s="3"/>
      <c r="G5" s="3"/>
    </row>
    <row r="6" spans="1:7" ht="24.75" customHeight="1" x14ac:dyDescent="0.3">
      <c r="A6" s="7">
        <v>3</v>
      </c>
      <c r="B6" s="10" t="s">
        <v>5</v>
      </c>
      <c r="C6" s="3"/>
      <c r="D6" s="3"/>
      <c r="E6" s="14">
        <v>1000</v>
      </c>
      <c r="F6" s="3"/>
      <c r="G6" s="3"/>
    </row>
    <row r="7" spans="1:7" ht="25.5" customHeight="1" x14ac:dyDescent="0.3">
      <c r="A7" s="7">
        <v>4</v>
      </c>
      <c r="B7" s="10" t="s">
        <v>50</v>
      </c>
      <c r="C7" s="3"/>
      <c r="D7" s="3"/>
      <c r="E7" s="14">
        <v>3000</v>
      </c>
      <c r="F7" s="3"/>
      <c r="G7" s="3"/>
    </row>
    <row r="8" spans="1:7" ht="24.75" customHeight="1" x14ac:dyDescent="0.3">
      <c r="A8" s="8">
        <v>5</v>
      </c>
      <c r="B8" s="10" t="s">
        <v>8</v>
      </c>
      <c r="C8" s="3"/>
      <c r="D8" s="3"/>
      <c r="E8" s="14">
        <v>500</v>
      </c>
      <c r="F8" s="3"/>
      <c r="G8" s="3"/>
    </row>
    <row r="9" spans="1:7" ht="24.75" customHeight="1" x14ac:dyDescent="0.3">
      <c r="A9" s="8">
        <v>6</v>
      </c>
      <c r="B9" s="10" t="s">
        <v>9</v>
      </c>
      <c r="C9" s="3"/>
      <c r="D9" s="3"/>
      <c r="E9" s="14">
        <v>5000</v>
      </c>
      <c r="F9" s="3"/>
      <c r="G9" s="3"/>
    </row>
    <row r="10" spans="1:7" ht="24.75" customHeight="1" x14ac:dyDescent="0.3">
      <c r="A10" s="8">
        <v>7</v>
      </c>
      <c r="B10" s="10" t="s">
        <v>10</v>
      </c>
      <c r="C10" s="3"/>
      <c r="D10" s="3"/>
      <c r="E10" s="14">
        <v>300</v>
      </c>
      <c r="F10" s="3"/>
      <c r="G10" s="3"/>
    </row>
    <row r="11" spans="1:7" ht="24.75" customHeight="1" x14ac:dyDescent="0.3">
      <c r="A11" s="8">
        <v>8</v>
      </c>
      <c r="B11" s="10" t="s">
        <v>7</v>
      </c>
      <c r="C11" s="3"/>
      <c r="D11" s="3"/>
      <c r="E11" s="14">
        <v>10000</v>
      </c>
      <c r="F11" s="3"/>
      <c r="G11" s="3"/>
    </row>
    <row r="12" spans="1:7" ht="24.75" customHeight="1" x14ac:dyDescent="0.3">
      <c r="A12" s="7">
        <v>9</v>
      </c>
      <c r="B12" s="4" t="s">
        <v>11</v>
      </c>
      <c r="C12" s="3"/>
      <c r="D12" s="3"/>
      <c r="E12" s="14">
        <v>5000</v>
      </c>
      <c r="F12" s="3"/>
      <c r="G12" s="3"/>
    </row>
    <row r="13" spans="1:7" ht="24.75" customHeight="1" x14ac:dyDescent="0.3">
      <c r="A13" s="59" t="s">
        <v>19</v>
      </c>
      <c r="B13" s="60"/>
      <c r="C13" s="61" t="s">
        <v>20</v>
      </c>
      <c r="D13" s="61"/>
      <c r="E13" s="62"/>
      <c r="F13" s="21" t="s">
        <v>18</v>
      </c>
      <c r="G13" s="20"/>
    </row>
    <row r="14" spans="1:7" ht="18" customHeight="1" x14ac:dyDescent="0.3">
      <c r="A14" s="12"/>
    </row>
    <row r="15" spans="1:7" ht="24.75" customHeight="1" x14ac:dyDescent="0.3">
      <c r="A15" s="11"/>
      <c r="B15" s="1" t="s">
        <v>52</v>
      </c>
      <c r="C15" s="1" t="s">
        <v>53</v>
      </c>
      <c r="E15" s="1" t="s">
        <v>65</v>
      </c>
      <c r="G15" s="1" t="s">
        <v>71</v>
      </c>
    </row>
    <row r="16" spans="1:7" ht="24.75" customHeight="1" x14ac:dyDescent="0.3">
      <c r="A16" s="11"/>
      <c r="B16" s="1" t="s">
        <v>56</v>
      </c>
      <c r="C16" s="1" t="s">
        <v>22</v>
      </c>
      <c r="E16" s="1" t="s">
        <v>22</v>
      </c>
      <c r="G16" s="1" t="s">
        <v>23</v>
      </c>
    </row>
    <row r="17" spans="1:7" ht="24.75" customHeight="1" x14ac:dyDescent="0.3">
      <c r="B17" s="1" t="s">
        <v>66</v>
      </c>
      <c r="C17" s="22" t="s">
        <v>67</v>
      </c>
      <c r="E17" s="18" t="s">
        <v>61</v>
      </c>
      <c r="G17" s="2" t="s">
        <v>54</v>
      </c>
    </row>
    <row r="18" spans="1:7" ht="24.75" customHeight="1" x14ac:dyDescent="0.3">
      <c r="B18" s="1" t="s">
        <v>24</v>
      </c>
      <c r="C18" s="1" t="s">
        <v>24</v>
      </c>
      <c r="E18" s="1" t="s">
        <v>24</v>
      </c>
      <c r="G18" s="1" t="s">
        <v>24</v>
      </c>
    </row>
    <row r="19" spans="1:7" ht="18.75" customHeight="1" x14ac:dyDescent="0.3"/>
    <row r="20" spans="1:7" ht="24.75" customHeight="1" x14ac:dyDescent="0.3">
      <c r="A20" s="11"/>
      <c r="B20" s="1" t="s">
        <v>72</v>
      </c>
      <c r="C20" s="1" t="s">
        <v>73</v>
      </c>
      <c r="E20" s="1" t="s">
        <v>74</v>
      </c>
      <c r="G20" s="1" t="s">
        <v>76</v>
      </c>
    </row>
    <row r="21" spans="1:7" ht="24.75" customHeight="1" x14ac:dyDescent="0.3">
      <c r="A21" s="11"/>
      <c r="B21" s="1" t="s">
        <v>23</v>
      </c>
      <c r="C21" s="1" t="s">
        <v>21</v>
      </c>
      <c r="E21" s="1" t="s">
        <v>22</v>
      </c>
      <c r="G21" s="1" t="s">
        <v>23</v>
      </c>
    </row>
    <row r="22" spans="1:7" ht="24.75" customHeight="1" x14ac:dyDescent="0.3">
      <c r="B22" s="23" t="s">
        <v>64</v>
      </c>
      <c r="C22" s="57" t="s">
        <v>62</v>
      </c>
      <c r="E22" s="23" t="s">
        <v>55</v>
      </c>
      <c r="G22" s="23" t="s">
        <v>63</v>
      </c>
    </row>
    <row r="23" spans="1:7" ht="24.75" customHeight="1" x14ac:dyDescent="0.3">
      <c r="B23" s="1" t="s">
        <v>24</v>
      </c>
      <c r="C23" s="1" t="s">
        <v>24</v>
      </c>
      <c r="E23" s="1" t="s">
        <v>24</v>
      </c>
      <c r="G23" s="1" t="s">
        <v>24</v>
      </c>
    </row>
  </sheetData>
  <mergeCells count="4">
    <mergeCell ref="A1:F1"/>
    <mergeCell ref="A13:B13"/>
    <mergeCell ref="C13:E13"/>
    <mergeCell ref="A2:F2"/>
  </mergeCells>
  <pageMargins left="0.17" right="0.15748031496062992" top="0.17" bottom="0.19685039370078741" header="0.17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F2"/>
    </sheetView>
  </sheetViews>
  <sheetFormatPr defaultRowHeight="24.75" customHeight="1" x14ac:dyDescent="0.3"/>
  <cols>
    <col min="1" max="1" width="6.25" style="2" bestFit="1" customWidth="1"/>
    <col min="2" max="2" width="37.375" style="1" customWidth="1"/>
    <col min="3" max="3" width="17.625" style="1" customWidth="1"/>
    <col min="4" max="4" width="14.125" style="1" customWidth="1"/>
    <col min="5" max="5" width="20.625" style="1" customWidth="1"/>
    <col min="6" max="6" width="13" style="1" bestFit="1" customWidth="1"/>
    <col min="7" max="7" width="24.75" style="1" customWidth="1"/>
    <col min="8" max="16384" width="9" style="1"/>
  </cols>
  <sheetData>
    <row r="1" spans="1:7" ht="24.75" customHeight="1" x14ac:dyDescent="0.3">
      <c r="A1" s="58" t="s">
        <v>60</v>
      </c>
      <c r="B1" s="58"/>
      <c r="C1" s="58"/>
      <c r="D1" s="58"/>
      <c r="E1" s="58"/>
      <c r="F1" s="58"/>
      <c r="G1" s="19" t="s">
        <v>51</v>
      </c>
    </row>
    <row r="2" spans="1:7" ht="24.75" customHeight="1" x14ac:dyDescent="0.3">
      <c r="A2" s="65" t="s">
        <v>80</v>
      </c>
      <c r="B2" s="65"/>
      <c r="C2" s="65"/>
      <c r="D2" s="65"/>
      <c r="E2" s="65"/>
      <c r="F2" s="65"/>
      <c r="G2" s="18" t="s">
        <v>17</v>
      </c>
    </row>
    <row r="3" spans="1:7" ht="35.25" customHeight="1" x14ac:dyDescent="0.3">
      <c r="A3" s="13" t="s">
        <v>2</v>
      </c>
      <c r="B3" s="13" t="s">
        <v>1</v>
      </c>
      <c r="C3" s="13" t="s">
        <v>0</v>
      </c>
      <c r="D3" s="17" t="s">
        <v>14</v>
      </c>
      <c r="E3" s="17" t="s">
        <v>15</v>
      </c>
      <c r="F3" s="17" t="s">
        <v>16</v>
      </c>
      <c r="G3" s="55" t="s">
        <v>57</v>
      </c>
    </row>
    <row r="4" spans="1:7" ht="24.75" customHeight="1" x14ac:dyDescent="0.3">
      <c r="A4" s="7">
        <v>1</v>
      </c>
      <c r="B4" s="4" t="s">
        <v>3</v>
      </c>
      <c r="C4" s="3"/>
      <c r="D4" s="3"/>
      <c r="E4" s="24">
        <v>500</v>
      </c>
      <c r="F4" s="3"/>
      <c r="G4" s="3"/>
    </row>
    <row r="5" spans="1:7" ht="24.75" customHeight="1" x14ac:dyDescent="0.3">
      <c r="A5" s="9">
        <v>2</v>
      </c>
      <c r="B5" s="5" t="s">
        <v>4</v>
      </c>
      <c r="C5" s="6"/>
      <c r="D5" s="3"/>
      <c r="E5" s="25">
        <v>500</v>
      </c>
      <c r="F5" s="3"/>
      <c r="G5" s="3"/>
    </row>
    <row r="6" spans="1:7" ht="24.75" customHeight="1" x14ac:dyDescent="0.3">
      <c r="A6" s="7">
        <v>3</v>
      </c>
      <c r="B6" s="10" t="s">
        <v>5</v>
      </c>
      <c r="C6" s="3"/>
      <c r="D6" s="3"/>
      <c r="E6" s="24">
        <v>1000</v>
      </c>
      <c r="F6" s="3"/>
      <c r="G6" s="3"/>
    </row>
    <row r="7" spans="1:7" ht="24.75" customHeight="1" x14ac:dyDescent="0.3">
      <c r="A7" s="7">
        <v>4</v>
      </c>
      <c r="B7" s="10" t="s">
        <v>6</v>
      </c>
      <c r="C7" s="3"/>
      <c r="D7" s="3"/>
      <c r="E7" s="24">
        <v>3000</v>
      </c>
      <c r="F7" s="3"/>
      <c r="G7" s="3"/>
    </row>
    <row r="8" spans="1:7" ht="24.75" customHeight="1" x14ac:dyDescent="0.3">
      <c r="A8" s="8">
        <v>5</v>
      </c>
      <c r="B8" s="10" t="s">
        <v>8</v>
      </c>
      <c r="C8" s="3"/>
      <c r="D8" s="3"/>
      <c r="E8" s="24">
        <v>500</v>
      </c>
      <c r="F8" s="3"/>
      <c r="G8" s="3"/>
    </row>
    <row r="9" spans="1:7" ht="24.75" customHeight="1" x14ac:dyDescent="0.3">
      <c r="A9" s="8">
        <v>6</v>
      </c>
      <c r="B9" s="10" t="s">
        <v>9</v>
      </c>
      <c r="C9" s="3"/>
      <c r="D9" s="3"/>
      <c r="E9" s="24">
        <v>5000</v>
      </c>
      <c r="F9" s="3"/>
      <c r="G9" s="3"/>
    </row>
    <row r="10" spans="1:7" ht="24.75" customHeight="1" x14ac:dyDescent="0.3">
      <c r="A10" s="8">
        <v>7</v>
      </c>
      <c r="B10" s="10" t="s">
        <v>10</v>
      </c>
      <c r="C10" s="3"/>
      <c r="D10" s="3"/>
      <c r="E10" s="24">
        <v>300</v>
      </c>
      <c r="F10" s="3"/>
      <c r="G10" s="3"/>
    </row>
    <row r="11" spans="1:7" ht="24.75" customHeight="1" x14ac:dyDescent="0.3">
      <c r="A11" s="8">
        <v>8</v>
      </c>
      <c r="B11" s="10" t="s">
        <v>7</v>
      </c>
      <c r="C11" s="3"/>
      <c r="D11" s="3"/>
      <c r="E11" s="24">
        <v>10000</v>
      </c>
      <c r="F11" s="3"/>
      <c r="G11" s="3"/>
    </row>
    <row r="12" spans="1:7" ht="24.75" customHeight="1" x14ac:dyDescent="0.3">
      <c r="A12" s="7">
        <v>9</v>
      </c>
      <c r="B12" s="4" t="s">
        <v>11</v>
      </c>
      <c r="C12" s="3"/>
      <c r="D12" s="3"/>
      <c r="E12" s="24">
        <v>5000</v>
      </c>
      <c r="F12" s="3"/>
      <c r="G12" s="3"/>
    </row>
    <row r="13" spans="1:7" ht="24.75" customHeight="1" x14ac:dyDescent="0.3">
      <c r="A13" s="8">
        <v>10</v>
      </c>
      <c r="B13" s="16" t="s">
        <v>12</v>
      </c>
      <c r="C13" s="3"/>
      <c r="D13" s="14"/>
      <c r="E13" s="3"/>
      <c r="F13" s="3"/>
      <c r="G13" s="3"/>
    </row>
    <row r="14" spans="1:7" ht="24.75" customHeight="1" x14ac:dyDescent="0.3">
      <c r="A14" s="7">
        <v>11</v>
      </c>
      <c r="B14" s="16" t="s">
        <v>12</v>
      </c>
      <c r="C14" s="3"/>
      <c r="D14" s="3"/>
      <c r="E14" s="3"/>
      <c r="F14" s="3"/>
      <c r="G14" s="3"/>
    </row>
    <row r="15" spans="1:7" ht="24.75" customHeight="1" x14ac:dyDescent="0.3">
      <c r="A15" s="8">
        <v>12</v>
      </c>
      <c r="B15" s="16" t="s">
        <v>12</v>
      </c>
      <c r="C15" s="3"/>
      <c r="D15" s="3"/>
      <c r="E15" s="3"/>
      <c r="F15" s="3"/>
      <c r="G15" s="3"/>
    </row>
    <row r="16" spans="1:7" ht="24.75" customHeight="1" x14ac:dyDescent="0.3">
      <c r="A16" s="7">
        <v>13</v>
      </c>
      <c r="B16" s="16" t="s">
        <v>12</v>
      </c>
      <c r="C16" s="3"/>
      <c r="D16" s="3"/>
      <c r="E16" s="3"/>
      <c r="F16" s="3"/>
      <c r="G16" s="3"/>
    </row>
    <row r="17" spans="1:7" ht="24.75" customHeight="1" x14ac:dyDescent="0.3">
      <c r="A17" s="59" t="s">
        <v>19</v>
      </c>
      <c r="B17" s="60"/>
      <c r="C17" s="61" t="s">
        <v>20</v>
      </c>
      <c r="D17" s="61"/>
      <c r="E17" s="62"/>
      <c r="F17" s="21" t="s">
        <v>18</v>
      </c>
      <c r="G17" s="20"/>
    </row>
    <row r="18" spans="1:7" ht="24.75" customHeight="1" x14ac:dyDescent="0.3">
      <c r="A18" s="12"/>
    </row>
    <row r="19" spans="1:7" ht="24.75" customHeight="1" x14ac:dyDescent="0.3">
      <c r="A19" s="11"/>
      <c r="B19" s="1" t="s">
        <v>52</v>
      </c>
      <c r="C19" s="1" t="s">
        <v>53</v>
      </c>
      <c r="E19" s="1" t="s">
        <v>65</v>
      </c>
      <c r="G19" s="1" t="s">
        <v>71</v>
      </c>
    </row>
    <row r="20" spans="1:7" ht="24.75" customHeight="1" x14ac:dyDescent="0.3">
      <c r="A20" s="11"/>
      <c r="B20" s="1" t="s">
        <v>56</v>
      </c>
      <c r="C20" s="1" t="s">
        <v>22</v>
      </c>
      <c r="E20" s="1" t="s">
        <v>22</v>
      </c>
      <c r="G20" s="1" t="s">
        <v>23</v>
      </c>
    </row>
    <row r="21" spans="1:7" ht="24.75" customHeight="1" x14ac:dyDescent="0.3">
      <c r="B21" s="1" t="s">
        <v>66</v>
      </c>
      <c r="C21" s="22" t="s">
        <v>67</v>
      </c>
      <c r="E21" s="18" t="s">
        <v>61</v>
      </c>
      <c r="G21" s="2" t="s">
        <v>54</v>
      </c>
    </row>
    <row r="22" spans="1:7" ht="24.75" customHeight="1" x14ac:dyDescent="0.3">
      <c r="B22" s="1" t="s">
        <v>24</v>
      </c>
      <c r="C22" s="1" t="s">
        <v>24</v>
      </c>
      <c r="E22" s="1" t="s">
        <v>24</v>
      </c>
      <c r="G22" s="1" t="s">
        <v>24</v>
      </c>
    </row>
    <row r="23" spans="1:7" ht="18.75" customHeight="1" x14ac:dyDescent="0.3"/>
    <row r="24" spans="1:7" ht="24.75" customHeight="1" x14ac:dyDescent="0.3">
      <c r="A24" s="11"/>
      <c r="B24" s="1" t="s">
        <v>72</v>
      </c>
      <c r="C24" s="1" t="s">
        <v>73</v>
      </c>
      <c r="E24" s="1" t="s">
        <v>74</v>
      </c>
      <c r="G24" s="1" t="s">
        <v>75</v>
      </c>
    </row>
    <row r="25" spans="1:7" ht="24.75" customHeight="1" x14ac:dyDescent="0.3">
      <c r="A25" s="11"/>
      <c r="B25" s="1" t="s">
        <v>23</v>
      </c>
      <c r="C25" s="1" t="s">
        <v>21</v>
      </c>
      <c r="E25" s="1" t="s">
        <v>22</v>
      </c>
      <c r="G25" s="1" t="s">
        <v>23</v>
      </c>
    </row>
    <row r="26" spans="1:7" ht="24.75" customHeight="1" x14ac:dyDescent="0.3">
      <c r="B26" s="23" t="s">
        <v>64</v>
      </c>
      <c r="C26" s="57" t="s">
        <v>62</v>
      </c>
      <c r="E26" s="23" t="s">
        <v>55</v>
      </c>
      <c r="G26" s="23" t="s">
        <v>63</v>
      </c>
    </row>
    <row r="27" spans="1:7" ht="24.75" customHeight="1" x14ac:dyDescent="0.3">
      <c r="B27" s="1" t="s">
        <v>24</v>
      </c>
      <c r="C27" s="1" t="s">
        <v>24</v>
      </c>
      <c r="E27" s="1" t="s">
        <v>24</v>
      </c>
      <c r="G27" s="1" t="s">
        <v>24</v>
      </c>
    </row>
    <row r="30" spans="1:7" ht="24.75" customHeight="1" x14ac:dyDescent="0.3">
      <c r="A30" s="1"/>
      <c r="B30" s="26" t="s">
        <v>13</v>
      </c>
      <c r="C30" s="27"/>
      <c r="D30" s="27"/>
      <c r="E30" s="27"/>
      <c r="F30" s="28"/>
      <c r="G30" s="51"/>
    </row>
    <row r="31" spans="1:7" ht="24.75" customHeight="1" x14ac:dyDescent="0.3">
      <c r="A31" s="1"/>
      <c r="B31" s="29" t="s">
        <v>77</v>
      </c>
      <c r="C31" s="51"/>
      <c r="D31" s="51"/>
      <c r="E31" s="51"/>
      <c r="F31" s="53"/>
    </row>
    <row r="32" spans="1:7" ht="24.75" customHeight="1" x14ac:dyDescent="0.3">
      <c r="B32" s="29" t="s">
        <v>78</v>
      </c>
      <c r="C32" s="51"/>
      <c r="D32" s="51"/>
      <c r="E32" s="51"/>
      <c r="F32" s="53"/>
    </row>
    <row r="33" spans="2:6" ht="24.75" customHeight="1" x14ac:dyDescent="0.3">
      <c r="B33" s="29" t="s">
        <v>58</v>
      </c>
      <c r="C33" s="51"/>
      <c r="D33" s="51"/>
      <c r="E33" s="51"/>
      <c r="F33" s="53"/>
    </row>
    <row r="34" spans="2:6" ht="24.75" customHeight="1" x14ac:dyDescent="0.3">
      <c r="B34" s="29" t="s">
        <v>79</v>
      </c>
      <c r="C34" s="51"/>
      <c r="D34" s="51"/>
      <c r="E34" s="51"/>
      <c r="F34" s="53"/>
    </row>
    <row r="35" spans="2:6" ht="24.75" customHeight="1" x14ac:dyDescent="0.3">
      <c r="B35" s="56" t="s">
        <v>59</v>
      </c>
      <c r="C35" s="52"/>
      <c r="D35" s="52"/>
      <c r="E35" s="52"/>
      <c r="F35" s="54"/>
    </row>
  </sheetData>
  <mergeCells count="4">
    <mergeCell ref="A2:F2"/>
    <mergeCell ref="A17:B17"/>
    <mergeCell ref="C17:E17"/>
    <mergeCell ref="A1:F1"/>
  </mergeCells>
  <pageMargins left="0.17" right="0.16" top="0.31496062992125984" bottom="0.17" header="0.31496062992125984" footer="0.17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" sqref="A2:F2"/>
    </sheetView>
  </sheetViews>
  <sheetFormatPr defaultRowHeight="24.75" customHeight="1" x14ac:dyDescent="0.3"/>
  <cols>
    <col min="1" max="1" width="6.25" style="2" bestFit="1" customWidth="1"/>
    <col min="2" max="2" width="32.5" style="1" customWidth="1"/>
    <col min="3" max="3" width="21.25" style="1" customWidth="1"/>
    <col min="4" max="4" width="14.125" style="1" customWidth="1"/>
    <col min="5" max="5" width="21" style="1" bestFit="1" customWidth="1"/>
    <col min="6" max="6" width="13" style="1" bestFit="1" customWidth="1"/>
    <col min="7" max="7" width="24.875" style="1" bestFit="1" customWidth="1"/>
    <col min="8" max="16384" width="9" style="1"/>
  </cols>
  <sheetData>
    <row r="1" spans="1:7" ht="24.75" customHeight="1" x14ac:dyDescent="0.3">
      <c r="A1" s="58" t="s">
        <v>60</v>
      </c>
      <c r="B1" s="58"/>
      <c r="C1" s="58"/>
      <c r="D1" s="58"/>
      <c r="E1" s="58"/>
      <c r="F1" s="58"/>
      <c r="G1" s="19" t="s">
        <v>81</v>
      </c>
    </row>
    <row r="2" spans="1:7" ht="24.75" customHeight="1" x14ac:dyDescent="0.3">
      <c r="A2" s="65" t="s">
        <v>80</v>
      </c>
      <c r="B2" s="65"/>
      <c r="C2" s="65"/>
      <c r="D2" s="65"/>
      <c r="E2" s="65"/>
      <c r="F2" s="65"/>
      <c r="G2" s="18" t="s">
        <v>17</v>
      </c>
    </row>
    <row r="3" spans="1:7" ht="35.25" customHeight="1" x14ac:dyDescent="0.3">
      <c r="A3" s="17" t="s">
        <v>2</v>
      </c>
      <c r="B3" s="17" t="s">
        <v>1</v>
      </c>
      <c r="C3" s="17" t="s">
        <v>0</v>
      </c>
      <c r="D3" s="17" t="s">
        <v>14</v>
      </c>
      <c r="E3" s="17" t="s">
        <v>15</v>
      </c>
      <c r="F3" s="17" t="s">
        <v>16</v>
      </c>
      <c r="G3" s="55" t="s">
        <v>57</v>
      </c>
    </row>
    <row r="4" spans="1:7" ht="24.75" customHeight="1" x14ac:dyDescent="0.3">
      <c r="A4" s="35">
        <v>1</v>
      </c>
      <c r="B4" s="32" t="s">
        <v>3</v>
      </c>
      <c r="C4" s="3" t="s">
        <v>25</v>
      </c>
      <c r="D4" s="41">
        <v>2000</v>
      </c>
      <c r="E4" s="41">
        <v>500</v>
      </c>
      <c r="F4" s="42">
        <v>2000</v>
      </c>
      <c r="G4" s="45">
        <v>500</v>
      </c>
    </row>
    <row r="5" spans="1:7" ht="24.75" customHeight="1" x14ac:dyDescent="0.3">
      <c r="A5" s="36"/>
      <c r="B5" s="33"/>
      <c r="C5" s="31" t="s">
        <v>26</v>
      </c>
      <c r="D5" s="41">
        <v>2000</v>
      </c>
      <c r="E5" s="41">
        <v>500</v>
      </c>
      <c r="F5" s="42">
        <v>2000</v>
      </c>
      <c r="G5" s="45">
        <v>500</v>
      </c>
    </row>
    <row r="6" spans="1:7" ht="24.75" customHeight="1" x14ac:dyDescent="0.3">
      <c r="A6" s="30"/>
      <c r="B6" s="34"/>
      <c r="C6" s="31" t="s">
        <v>27</v>
      </c>
      <c r="D6" s="41">
        <v>2000</v>
      </c>
      <c r="E6" s="41">
        <v>500</v>
      </c>
      <c r="F6" s="42">
        <v>2000</v>
      </c>
      <c r="G6" s="45">
        <v>500</v>
      </c>
    </row>
    <row r="7" spans="1:7" ht="24.75" customHeight="1" x14ac:dyDescent="0.3">
      <c r="A7" s="46">
        <v>2</v>
      </c>
      <c r="B7" s="47" t="s">
        <v>33</v>
      </c>
      <c r="C7" s="6" t="s">
        <v>28</v>
      </c>
      <c r="D7" s="41">
        <v>1000</v>
      </c>
      <c r="E7" s="40">
        <v>500</v>
      </c>
      <c r="F7" s="41">
        <v>1000</v>
      </c>
      <c r="G7" s="40">
        <v>500</v>
      </c>
    </row>
    <row r="8" spans="1:7" ht="24.75" customHeight="1" x14ac:dyDescent="0.3">
      <c r="A8" s="48"/>
      <c r="B8" s="49" t="s">
        <v>34</v>
      </c>
      <c r="C8" s="31" t="s">
        <v>29</v>
      </c>
      <c r="D8" s="41">
        <v>1000</v>
      </c>
      <c r="E8" s="40">
        <v>500</v>
      </c>
      <c r="F8" s="41">
        <v>1000</v>
      </c>
      <c r="G8" s="40">
        <v>500</v>
      </c>
    </row>
    <row r="9" spans="1:7" ht="24.75" customHeight="1" x14ac:dyDescent="0.3">
      <c r="A9" s="48"/>
      <c r="B9" s="49"/>
      <c r="C9" s="31" t="s">
        <v>30</v>
      </c>
      <c r="D9" s="41">
        <v>1000</v>
      </c>
      <c r="E9" s="40">
        <v>500</v>
      </c>
      <c r="F9" s="41">
        <v>1000</v>
      </c>
      <c r="G9" s="40">
        <v>500</v>
      </c>
    </row>
    <row r="10" spans="1:7" ht="24.75" customHeight="1" x14ac:dyDescent="0.3">
      <c r="A10" s="48"/>
      <c r="B10" s="49"/>
      <c r="C10" s="31" t="s">
        <v>31</v>
      </c>
      <c r="D10" s="41">
        <v>1000</v>
      </c>
      <c r="E10" s="40">
        <v>500</v>
      </c>
      <c r="F10" s="41">
        <v>1000</v>
      </c>
      <c r="G10" s="40">
        <v>500</v>
      </c>
    </row>
    <row r="11" spans="1:7" ht="24.75" customHeight="1" x14ac:dyDescent="0.3">
      <c r="A11" s="43"/>
      <c r="B11" s="44"/>
      <c r="C11" s="31" t="s">
        <v>32</v>
      </c>
      <c r="D11" s="41">
        <v>1000</v>
      </c>
      <c r="E11" s="40">
        <v>500</v>
      </c>
      <c r="F11" s="41">
        <v>925</v>
      </c>
      <c r="G11" s="40">
        <v>500</v>
      </c>
    </row>
    <row r="12" spans="1:7" ht="24.75" customHeight="1" x14ac:dyDescent="0.3">
      <c r="A12" s="35">
        <v>3</v>
      </c>
      <c r="B12" s="47" t="s">
        <v>35</v>
      </c>
      <c r="C12" s="3" t="s">
        <v>37</v>
      </c>
      <c r="D12" s="42">
        <v>1000</v>
      </c>
      <c r="E12" s="41">
        <v>1000</v>
      </c>
      <c r="F12" s="42">
        <v>1000</v>
      </c>
      <c r="G12" s="42">
        <v>1000</v>
      </c>
    </row>
    <row r="13" spans="1:7" ht="24.75" customHeight="1" x14ac:dyDescent="0.3">
      <c r="A13" s="30"/>
      <c r="B13" s="44" t="s">
        <v>36</v>
      </c>
      <c r="C13" s="3" t="s">
        <v>38</v>
      </c>
      <c r="D13" s="42">
        <v>1000</v>
      </c>
      <c r="E13" s="41">
        <v>1000</v>
      </c>
      <c r="F13" s="42">
        <v>1000</v>
      </c>
      <c r="G13" s="42">
        <v>1000</v>
      </c>
    </row>
    <row r="14" spans="1:7" ht="24.75" customHeight="1" x14ac:dyDescent="0.3">
      <c r="A14" s="35">
        <v>4</v>
      </c>
      <c r="B14" s="47" t="s">
        <v>41</v>
      </c>
      <c r="C14" s="3" t="s">
        <v>39</v>
      </c>
      <c r="D14" s="42">
        <v>10000</v>
      </c>
      <c r="E14" s="42">
        <v>3000</v>
      </c>
      <c r="F14" s="42">
        <v>10000</v>
      </c>
      <c r="G14" s="42">
        <v>3000</v>
      </c>
    </row>
    <row r="15" spans="1:7" ht="24.75" customHeight="1" x14ac:dyDescent="0.3">
      <c r="A15" s="36"/>
      <c r="B15" s="49" t="s">
        <v>42</v>
      </c>
      <c r="C15" s="3" t="s">
        <v>43</v>
      </c>
      <c r="D15" s="42">
        <v>10000</v>
      </c>
      <c r="E15" s="42">
        <v>3000</v>
      </c>
      <c r="F15" s="42">
        <v>10000</v>
      </c>
      <c r="G15" s="42">
        <v>3000</v>
      </c>
    </row>
    <row r="16" spans="1:7" ht="24.75" customHeight="1" x14ac:dyDescent="0.3">
      <c r="A16" s="36"/>
      <c r="B16" s="49"/>
      <c r="C16" s="3" t="s">
        <v>44</v>
      </c>
      <c r="D16" s="42">
        <v>10000</v>
      </c>
      <c r="E16" s="42">
        <v>3000</v>
      </c>
      <c r="F16" s="42">
        <v>10000</v>
      </c>
      <c r="G16" s="42">
        <v>3000</v>
      </c>
    </row>
    <row r="17" spans="1:7" ht="24.75" customHeight="1" x14ac:dyDescent="0.3">
      <c r="A17" s="36"/>
      <c r="B17" s="49"/>
      <c r="C17" s="3" t="s">
        <v>45</v>
      </c>
      <c r="D17" s="42">
        <v>10000</v>
      </c>
      <c r="E17" s="42">
        <v>3000</v>
      </c>
      <c r="F17" s="42">
        <v>10000</v>
      </c>
      <c r="G17" s="42">
        <v>3000</v>
      </c>
    </row>
    <row r="18" spans="1:7" ht="24.75" customHeight="1" x14ac:dyDescent="0.3">
      <c r="A18" s="30"/>
      <c r="B18" s="44"/>
      <c r="C18" s="3" t="s">
        <v>46</v>
      </c>
      <c r="D18" s="42">
        <v>10000</v>
      </c>
      <c r="E18" s="42">
        <v>3000</v>
      </c>
      <c r="F18" s="42">
        <v>10000</v>
      </c>
      <c r="G18" s="42">
        <v>3000</v>
      </c>
    </row>
    <row r="19" spans="1:7" ht="24.75" customHeight="1" x14ac:dyDescent="0.3">
      <c r="A19" s="37">
        <v>5</v>
      </c>
      <c r="B19" s="47" t="s">
        <v>8</v>
      </c>
      <c r="C19" s="3" t="s">
        <v>68</v>
      </c>
      <c r="D19" s="42">
        <v>1000</v>
      </c>
      <c r="E19" s="42">
        <v>500</v>
      </c>
      <c r="F19" s="42">
        <v>1000</v>
      </c>
      <c r="G19" s="42">
        <v>500</v>
      </c>
    </row>
    <row r="20" spans="1:7" ht="24.75" customHeight="1" x14ac:dyDescent="0.3">
      <c r="A20" s="38"/>
      <c r="B20" s="49"/>
      <c r="C20" s="3" t="s">
        <v>44</v>
      </c>
      <c r="D20" s="42">
        <v>1000</v>
      </c>
      <c r="E20" s="42">
        <v>500</v>
      </c>
      <c r="F20" s="42">
        <v>800</v>
      </c>
      <c r="G20" s="42">
        <v>500</v>
      </c>
    </row>
    <row r="21" spans="1:7" ht="24.75" customHeight="1" x14ac:dyDescent="0.3">
      <c r="A21" s="39"/>
      <c r="B21" s="44"/>
      <c r="C21" s="3" t="s">
        <v>45</v>
      </c>
      <c r="D21" s="42">
        <v>1000</v>
      </c>
      <c r="E21" s="42">
        <v>500</v>
      </c>
      <c r="F21" s="42">
        <v>1000</v>
      </c>
      <c r="G21" s="42">
        <v>500</v>
      </c>
    </row>
    <row r="22" spans="1:7" ht="24.75" customHeight="1" x14ac:dyDescent="0.3">
      <c r="A22" s="37">
        <v>6</v>
      </c>
      <c r="B22" s="47" t="s">
        <v>40</v>
      </c>
      <c r="C22" s="3" t="s">
        <v>68</v>
      </c>
      <c r="D22" s="42">
        <v>20000</v>
      </c>
      <c r="E22" s="42">
        <v>5000</v>
      </c>
      <c r="F22" s="42">
        <v>3500</v>
      </c>
      <c r="G22" s="42">
        <v>3500</v>
      </c>
    </row>
    <row r="23" spans="1:7" ht="24.75" customHeight="1" x14ac:dyDescent="0.3">
      <c r="A23" s="39"/>
      <c r="B23" s="44"/>
      <c r="C23" s="3" t="s">
        <v>44</v>
      </c>
      <c r="D23" s="42">
        <v>20000</v>
      </c>
      <c r="E23" s="42">
        <v>5000</v>
      </c>
      <c r="F23" s="42">
        <v>8000</v>
      </c>
      <c r="G23" s="42">
        <v>5000</v>
      </c>
    </row>
    <row r="24" spans="1:7" ht="24.75" customHeight="1" x14ac:dyDescent="0.3">
      <c r="A24" s="37">
        <v>7</v>
      </c>
      <c r="B24" s="47" t="s">
        <v>10</v>
      </c>
      <c r="C24" s="3" t="s">
        <v>68</v>
      </c>
      <c r="D24" s="42">
        <v>0</v>
      </c>
      <c r="E24" s="42">
        <v>300</v>
      </c>
      <c r="F24" s="42">
        <v>300</v>
      </c>
      <c r="G24" s="42">
        <v>300</v>
      </c>
    </row>
    <row r="25" spans="1:7" ht="24.75" customHeight="1" x14ac:dyDescent="0.3">
      <c r="A25" s="39"/>
      <c r="B25" s="44"/>
      <c r="C25" s="3" t="s">
        <v>44</v>
      </c>
      <c r="D25" s="42">
        <v>0</v>
      </c>
      <c r="E25" s="42">
        <v>300</v>
      </c>
      <c r="F25" s="42">
        <v>300</v>
      </c>
      <c r="G25" s="42">
        <v>300</v>
      </c>
    </row>
    <row r="26" spans="1:7" ht="24.75" customHeight="1" x14ac:dyDescent="0.3">
      <c r="A26" s="37">
        <v>8</v>
      </c>
      <c r="B26" s="47" t="s">
        <v>47</v>
      </c>
      <c r="C26" s="3" t="s">
        <v>69</v>
      </c>
      <c r="D26" s="42">
        <v>20000</v>
      </c>
      <c r="E26" s="42">
        <v>10000</v>
      </c>
      <c r="F26" s="42">
        <v>20000</v>
      </c>
      <c r="G26" s="42">
        <v>10000</v>
      </c>
    </row>
    <row r="27" spans="1:7" ht="24.75" customHeight="1" x14ac:dyDescent="0.3">
      <c r="A27" s="39"/>
      <c r="B27" s="44" t="s">
        <v>48</v>
      </c>
      <c r="C27" s="3" t="s">
        <v>49</v>
      </c>
      <c r="D27" s="42">
        <v>20000</v>
      </c>
      <c r="E27" s="42">
        <v>10000</v>
      </c>
      <c r="F27" s="42">
        <v>20000</v>
      </c>
      <c r="G27" s="42">
        <v>10000</v>
      </c>
    </row>
    <row r="28" spans="1:7" ht="24.75" customHeight="1" x14ac:dyDescent="0.3">
      <c r="A28" s="7">
        <v>9</v>
      </c>
      <c r="B28" s="4" t="s">
        <v>11</v>
      </c>
      <c r="C28" s="3" t="s">
        <v>70</v>
      </c>
      <c r="D28" s="42">
        <v>5000</v>
      </c>
      <c r="E28" s="42">
        <v>5000</v>
      </c>
      <c r="F28" s="42">
        <v>3000</v>
      </c>
      <c r="G28" s="42">
        <v>3000</v>
      </c>
    </row>
    <row r="29" spans="1:7" ht="24.75" customHeight="1" x14ac:dyDescent="0.3">
      <c r="A29" s="59" t="s">
        <v>19</v>
      </c>
      <c r="B29" s="60"/>
      <c r="C29" s="63" t="str">
        <f>(BAHTTEXT(G29))</f>
        <v>ห้าหมื่นสี่พันหกร้อยบาทถ้วน</v>
      </c>
      <c r="D29" s="63"/>
      <c r="E29" s="64"/>
      <c r="F29" s="21" t="s">
        <v>18</v>
      </c>
      <c r="G29" s="50">
        <f>SUM(G4:G28)</f>
        <v>54600</v>
      </c>
    </row>
    <row r="30" spans="1:7" ht="24.75" customHeight="1" x14ac:dyDescent="0.3">
      <c r="A30" s="12"/>
    </row>
    <row r="31" spans="1:7" ht="18.75" customHeight="1" x14ac:dyDescent="0.3">
      <c r="A31" s="11"/>
    </row>
    <row r="32" spans="1:7" ht="24.75" customHeight="1" x14ac:dyDescent="0.3">
      <c r="A32" s="11"/>
      <c r="B32" s="1" t="s">
        <v>52</v>
      </c>
      <c r="C32" s="1" t="s">
        <v>53</v>
      </c>
      <c r="E32" s="1" t="s">
        <v>65</v>
      </c>
      <c r="G32" s="1" t="s">
        <v>71</v>
      </c>
    </row>
    <row r="33" spans="1:7" ht="24.75" customHeight="1" x14ac:dyDescent="0.3">
      <c r="A33" s="11"/>
      <c r="B33" s="1" t="s">
        <v>56</v>
      </c>
      <c r="C33" s="1" t="s">
        <v>22</v>
      </c>
      <c r="E33" s="1" t="s">
        <v>22</v>
      </c>
      <c r="G33" s="1" t="s">
        <v>23</v>
      </c>
    </row>
    <row r="34" spans="1:7" ht="24.75" customHeight="1" x14ac:dyDescent="0.3">
      <c r="B34" s="1" t="s">
        <v>66</v>
      </c>
      <c r="C34" s="22" t="s">
        <v>67</v>
      </c>
      <c r="E34" s="18" t="s">
        <v>61</v>
      </c>
      <c r="G34" s="2" t="s">
        <v>54</v>
      </c>
    </row>
    <row r="35" spans="1:7" ht="24.75" customHeight="1" x14ac:dyDescent="0.3">
      <c r="B35" s="1" t="s">
        <v>24</v>
      </c>
      <c r="C35" s="1" t="s">
        <v>24</v>
      </c>
      <c r="E35" s="1" t="s">
        <v>24</v>
      </c>
      <c r="G35" s="1" t="s">
        <v>24</v>
      </c>
    </row>
    <row r="36" spans="1:7" ht="18.75" customHeight="1" x14ac:dyDescent="0.3"/>
    <row r="37" spans="1:7" ht="24.75" customHeight="1" x14ac:dyDescent="0.3">
      <c r="A37" s="11"/>
      <c r="B37" s="1" t="s">
        <v>72</v>
      </c>
      <c r="C37" s="1" t="s">
        <v>73</v>
      </c>
      <c r="E37" s="1" t="s">
        <v>74</v>
      </c>
      <c r="G37" s="1" t="s">
        <v>75</v>
      </c>
    </row>
    <row r="38" spans="1:7" ht="24.75" customHeight="1" x14ac:dyDescent="0.3">
      <c r="A38" s="11"/>
      <c r="B38" s="1" t="s">
        <v>23</v>
      </c>
      <c r="C38" s="1" t="s">
        <v>21</v>
      </c>
      <c r="E38" s="1" t="s">
        <v>22</v>
      </c>
      <c r="G38" s="1" t="s">
        <v>23</v>
      </c>
    </row>
    <row r="39" spans="1:7" ht="24.75" customHeight="1" x14ac:dyDescent="0.3">
      <c r="B39" s="23" t="s">
        <v>64</v>
      </c>
      <c r="C39" s="57" t="s">
        <v>62</v>
      </c>
      <c r="E39" s="23" t="s">
        <v>55</v>
      </c>
      <c r="G39" s="23" t="s">
        <v>63</v>
      </c>
    </row>
    <row r="40" spans="1:7" ht="24.75" customHeight="1" x14ac:dyDescent="0.3">
      <c r="B40" s="1" t="s">
        <v>24</v>
      </c>
      <c r="C40" s="1" t="s">
        <v>24</v>
      </c>
      <c r="E40" s="1" t="s">
        <v>24</v>
      </c>
      <c r="G40" s="1" t="s">
        <v>24</v>
      </c>
    </row>
  </sheetData>
  <mergeCells count="4">
    <mergeCell ref="A2:F2"/>
    <mergeCell ref="A29:B29"/>
    <mergeCell ref="C29:E29"/>
    <mergeCell ref="A1:F1"/>
  </mergeCells>
  <pageMargins left="0.17" right="0.16" top="0.31" bottom="0.34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D26" sqref="D26"/>
    </sheetView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แบบ สวก.๐๑</vt:lpstr>
      <vt:lpstr>คำแนะนำ</vt:lpstr>
      <vt:lpstr>ตัวอย่าง</vt:lpstr>
      <vt:lpstr>Sheet2</vt:lpstr>
      <vt:lpstr>Sheet3</vt:lpstr>
      <vt:lpstr>Sheet1</vt:lpstr>
      <vt:lpstr>ตัวอย่าง!Print_Titles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2015-04-09T09:24:05Z</cp:lastPrinted>
  <dcterms:created xsi:type="dcterms:W3CDTF">2013-03-18T01:52:16Z</dcterms:created>
  <dcterms:modified xsi:type="dcterms:W3CDTF">2015-06-15T04:47:20Z</dcterms:modified>
</cp:coreProperties>
</file>